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D:\2020 September\Sept'20 Quarter SLBC Booklet- Assam\Sept 2020 Booklet\"/>
    </mc:Choice>
  </mc:AlternateContent>
  <xr:revisionPtr revIDLastSave="0" documentId="13_ncr:1_{A4F84357-450F-4FDB-9905-B9ED8B8D2124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1" l="1"/>
  <c r="P5" i="1"/>
  <c r="O6" i="1"/>
  <c r="P6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P4" i="1"/>
  <c r="O4" i="1"/>
</calcChain>
</file>

<file path=xl/sharedStrings.xml><?xml version="1.0" encoding="utf-8"?>
<sst xmlns="http://schemas.openxmlformats.org/spreadsheetml/2006/main" count="52" uniqueCount="52">
  <si>
    <t>Sl No.</t>
  </si>
  <si>
    <t>CHRISTIANS No.</t>
  </si>
  <si>
    <t>MUSLIMS Amt.</t>
  </si>
  <si>
    <t>BUDDHISTS Amt.</t>
  </si>
  <si>
    <t>SIKHS No.</t>
  </si>
  <si>
    <t>SIKHS Amt.</t>
  </si>
  <si>
    <t>ZORASTRIANS No.</t>
  </si>
  <si>
    <t>ZORASTRIANS Amt.</t>
  </si>
  <si>
    <t>JAINS No.</t>
  </si>
  <si>
    <t>JAINS Amt.</t>
  </si>
  <si>
    <t>Total</t>
  </si>
  <si>
    <t>District</t>
  </si>
  <si>
    <t xml:space="preserve">BAKSA </t>
  </si>
  <si>
    <t xml:space="preserve">BARPETA </t>
  </si>
  <si>
    <t xml:space="preserve">BISWANATH </t>
  </si>
  <si>
    <t xml:space="preserve">BONGAIGAON </t>
  </si>
  <si>
    <t xml:space="preserve">CACHAR </t>
  </si>
  <si>
    <t xml:space="preserve">CHARAIDEO </t>
  </si>
  <si>
    <t xml:space="preserve">CHIRANG </t>
  </si>
  <si>
    <t xml:space="preserve">DARRANG </t>
  </si>
  <si>
    <t xml:space="preserve">DHEMAJI </t>
  </si>
  <si>
    <t xml:space="preserve">DHUBRI </t>
  </si>
  <si>
    <t xml:space="preserve">DIBRUGARH </t>
  </si>
  <si>
    <t xml:space="preserve">DIMAHASAO </t>
  </si>
  <si>
    <t xml:space="preserve">GOALPARA </t>
  </si>
  <si>
    <t xml:space="preserve">GOLAGHAT </t>
  </si>
  <si>
    <t xml:space="preserve">HAILAKANDI </t>
  </si>
  <si>
    <t xml:space="preserve">HOJAI </t>
  </si>
  <si>
    <t xml:space="preserve">JORHAT </t>
  </si>
  <si>
    <t xml:space="preserve">KAMRUP </t>
  </si>
  <si>
    <t xml:space="preserve">KAMRUPMETRO </t>
  </si>
  <si>
    <t xml:space="preserve">KARBIANGLONG </t>
  </si>
  <si>
    <t xml:space="preserve">KARIMGANJ </t>
  </si>
  <si>
    <t xml:space="preserve">KOKRAJHAR </t>
  </si>
  <si>
    <t xml:space="preserve">LAKHIMPUR </t>
  </si>
  <si>
    <t xml:space="preserve">MAJULI </t>
  </si>
  <si>
    <t xml:space="preserve">MORIGAON </t>
  </si>
  <si>
    <t xml:space="preserve">NAGAON </t>
  </si>
  <si>
    <t xml:space="preserve">NALBARI </t>
  </si>
  <si>
    <t xml:space="preserve">SIBSAGAR </t>
  </si>
  <si>
    <t xml:space="preserve">SONITPUR </t>
  </si>
  <si>
    <t xml:space="preserve">SOUTHSALMARA </t>
  </si>
  <si>
    <t xml:space="preserve">TINSUKIA </t>
  </si>
  <si>
    <t xml:space="preserve">UDALGURI </t>
  </si>
  <si>
    <t xml:space="preserve">WESTKARBI </t>
  </si>
  <si>
    <t>Tot Loan to  Minority O/S No.</t>
  </si>
  <si>
    <t>CHRISTIANS Amt.</t>
  </si>
  <si>
    <t>MUSLIMS No.</t>
  </si>
  <si>
    <t>BUDDHISTS No.</t>
  </si>
  <si>
    <t>Tot Loan to  Minority O/S Amt.</t>
  </si>
  <si>
    <t>(Amount in Rs.Lakhs)</t>
  </si>
  <si>
    <t>Districtwise Progress under Loans outstanding to MINORITY COMMUNITIES Report of Assam for the FY2020-2021 as on date 30-09-2020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</si>
</sst>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right" wrapText="1"/>
    </xf>
    <xf numFmtId="2" fontId="2" fillId="2" borderId="2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right" wrapText="1"/>
    </xf>
    <xf numFmtId="2" fontId="3" fillId="2" borderId="2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7"/>
  <sheetViews>
    <sheetView tabSelected="1" workbookViewId="0">
      <selection sqref="A1:XFD1048576"/>
    </sheetView>
  </sheetViews>
  <sheetFormatPr defaultColWidth="9.109375" defaultRowHeight="14.4" x14ac:dyDescent="0.3"/>
  <cols>
    <col min="1" max="1" width="5.88671875" style="2" bestFit="1" customWidth="1"/>
    <col min="2" max="2" width="10.88671875" style="2" bestFit="1" customWidth="1"/>
    <col min="3" max="15" width="9.77734375" style="2" customWidth="1"/>
    <col min="16" max="16" width="10.5546875" style="2" bestFit="1" customWidth="1"/>
    <col min="17" max="16384" width="9.109375" style="2"/>
  </cols>
  <sheetData>
    <row r="1" spans="1:16" ht="22.8" customHeight="1" x14ac:dyDescent="0.3">
      <c r="A1" s="1" t="s">
        <v>51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" customHeight="1" x14ac:dyDescent="0.3">
      <c r="A2" s="1" t="s">
        <v>50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30.6" x14ac:dyDescent="0.3">
      <c r="A3" s="3" t="s">
        <v>0</v>
      </c>
      <c r="B3" s="4" t="s">
        <v>11</v>
      </c>
      <c r="C3" s="5" t="s">
        <v>1</v>
      </c>
      <c r="D3" s="5" t="s">
        <v>46</v>
      </c>
      <c r="E3" s="5" t="s">
        <v>47</v>
      </c>
      <c r="F3" s="5" t="s">
        <v>2</v>
      </c>
      <c r="G3" s="5" t="s">
        <v>48</v>
      </c>
      <c r="H3" s="5" t="s">
        <v>3</v>
      </c>
      <c r="I3" s="5" t="s">
        <v>4</v>
      </c>
      <c r="J3" s="5" t="s">
        <v>5</v>
      </c>
      <c r="K3" s="5" t="s">
        <v>6</v>
      </c>
      <c r="L3" s="5" t="s">
        <v>7</v>
      </c>
      <c r="M3" s="5" t="s">
        <v>8</v>
      </c>
      <c r="N3" s="5" t="s">
        <v>9</v>
      </c>
      <c r="O3" s="5" t="s">
        <v>45</v>
      </c>
      <c r="P3" s="5" t="s">
        <v>49</v>
      </c>
    </row>
    <row r="4" spans="1:16" ht="15" customHeight="1" x14ac:dyDescent="0.3">
      <c r="A4" s="6">
        <v>1</v>
      </c>
      <c r="B4" s="7" t="s">
        <v>12</v>
      </c>
      <c r="C4" s="8">
        <v>175</v>
      </c>
      <c r="D4" s="9">
        <v>224.61</v>
      </c>
      <c r="E4" s="8">
        <v>17699</v>
      </c>
      <c r="F4" s="9">
        <v>18065.830000000002</v>
      </c>
      <c r="G4" s="8">
        <v>13</v>
      </c>
      <c r="H4" s="9">
        <v>37.380000000000003</v>
      </c>
      <c r="I4" s="8">
        <v>4</v>
      </c>
      <c r="J4" s="9">
        <v>7.16</v>
      </c>
      <c r="K4" s="8">
        <v>0</v>
      </c>
      <c r="L4" s="9">
        <v>0</v>
      </c>
      <c r="M4" s="8">
        <v>27</v>
      </c>
      <c r="N4" s="9">
        <v>33.83</v>
      </c>
      <c r="O4" s="10">
        <f>C4+E4+G4+I4+K4+M4</f>
        <v>17918</v>
      </c>
      <c r="P4" s="11">
        <f>D4+F4+H4+J4+L4+N4</f>
        <v>18368.810000000005</v>
      </c>
    </row>
    <row r="5" spans="1:16" ht="15" customHeight="1" x14ac:dyDescent="0.3">
      <c r="A5" s="6">
        <v>2</v>
      </c>
      <c r="B5" s="7" t="s">
        <v>13</v>
      </c>
      <c r="C5" s="8">
        <v>124</v>
      </c>
      <c r="D5" s="9">
        <v>209.09</v>
      </c>
      <c r="E5" s="8">
        <v>103063</v>
      </c>
      <c r="F5" s="9">
        <v>72158.34</v>
      </c>
      <c r="G5" s="8">
        <v>48</v>
      </c>
      <c r="H5" s="9">
        <v>25.46</v>
      </c>
      <c r="I5" s="8">
        <v>9</v>
      </c>
      <c r="J5" s="9">
        <v>13.2</v>
      </c>
      <c r="K5" s="8">
        <v>3</v>
      </c>
      <c r="L5" s="9">
        <v>3.18</v>
      </c>
      <c r="M5" s="8">
        <v>9</v>
      </c>
      <c r="N5" s="9">
        <v>7.55</v>
      </c>
      <c r="O5" s="10">
        <f t="shared" ref="O5:O37" si="0">C5+E5+G5+I5+K5+M5</f>
        <v>103256</v>
      </c>
      <c r="P5" s="11">
        <f t="shared" ref="P5:P37" si="1">D5+F5+H5+J5+L5+N5</f>
        <v>72416.819999999992</v>
      </c>
    </row>
    <row r="6" spans="1:16" ht="15" customHeight="1" x14ac:dyDescent="0.3">
      <c r="A6" s="6">
        <v>3</v>
      </c>
      <c r="B6" s="7" t="s">
        <v>14</v>
      </c>
      <c r="C6" s="8">
        <v>528</v>
      </c>
      <c r="D6" s="9">
        <v>461.63</v>
      </c>
      <c r="E6" s="8">
        <v>14716</v>
      </c>
      <c r="F6" s="9">
        <v>9105.32</v>
      </c>
      <c r="G6" s="8">
        <v>22</v>
      </c>
      <c r="H6" s="9">
        <v>12.47</v>
      </c>
      <c r="I6" s="8">
        <v>15</v>
      </c>
      <c r="J6" s="9">
        <v>56</v>
      </c>
      <c r="K6" s="8">
        <v>4</v>
      </c>
      <c r="L6" s="9">
        <v>2.9</v>
      </c>
      <c r="M6" s="8">
        <v>13</v>
      </c>
      <c r="N6" s="9">
        <v>150</v>
      </c>
      <c r="O6" s="10">
        <f t="shared" si="0"/>
        <v>15298</v>
      </c>
      <c r="P6" s="11">
        <f t="shared" si="1"/>
        <v>9788.3199999999979</v>
      </c>
    </row>
    <row r="7" spans="1:16" ht="15" customHeight="1" x14ac:dyDescent="0.3">
      <c r="A7" s="6">
        <v>4</v>
      </c>
      <c r="B7" s="7" t="s">
        <v>15</v>
      </c>
      <c r="C7" s="8">
        <v>1582</v>
      </c>
      <c r="D7" s="9">
        <v>905.43</v>
      </c>
      <c r="E7" s="8">
        <v>29294</v>
      </c>
      <c r="F7" s="9">
        <v>27618.29</v>
      </c>
      <c r="G7" s="8">
        <v>8</v>
      </c>
      <c r="H7" s="9">
        <v>24.93</v>
      </c>
      <c r="I7" s="8">
        <v>20</v>
      </c>
      <c r="J7" s="9">
        <v>57.63</v>
      </c>
      <c r="K7" s="8">
        <v>1</v>
      </c>
      <c r="L7" s="9">
        <v>1.28</v>
      </c>
      <c r="M7" s="8">
        <v>16</v>
      </c>
      <c r="N7" s="9">
        <v>148.77000000000001</v>
      </c>
      <c r="O7" s="10">
        <f t="shared" si="0"/>
        <v>30921</v>
      </c>
      <c r="P7" s="11">
        <f t="shared" si="1"/>
        <v>28756.33</v>
      </c>
    </row>
    <row r="8" spans="1:16" ht="15" customHeight="1" x14ac:dyDescent="0.3">
      <c r="A8" s="6">
        <v>5</v>
      </c>
      <c r="B8" s="7" t="s">
        <v>16</v>
      </c>
      <c r="C8" s="8">
        <v>2282</v>
      </c>
      <c r="D8" s="9">
        <v>2972.48</v>
      </c>
      <c r="E8" s="8">
        <v>108469</v>
      </c>
      <c r="F8" s="9">
        <v>84422.56</v>
      </c>
      <c r="G8" s="8">
        <v>39</v>
      </c>
      <c r="H8" s="9">
        <v>71.180000000000007</v>
      </c>
      <c r="I8" s="8">
        <v>27</v>
      </c>
      <c r="J8" s="9">
        <v>44.53</v>
      </c>
      <c r="K8" s="8">
        <v>3</v>
      </c>
      <c r="L8" s="9">
        <v>0.5</v>
      </c>
      <c r="M8" s="8">
        <v>30</v>
      </c>
      <c r="N8" s="9">
        <v>166.65</v>
      </c>
      <c r="O8" s="10">
        <f t="shared" si="0"/>
        <v>110850</v>
      </c>
      <c r="P8" s="11">
        <f t="shared" si="1"/>
        <v>87677.89999999998</v>
      </c>
    </row>
    <row r="9" spans="1:16" ht="15" customHeight="1" x14ac:dyDescent="0.3">
      <c r="A9" s="6">
        <v>6</v>
      </c>
      <c r="B9" s="7" t="s">
        <v>17</v>
      </c>
      <c r="C9" s="8">
        <v>173</v>
      </c>
      <c r="D9" s="9">
        <v>95.55</v>
      </c>
      <c r="E9" s="8">
        <v>2763</v>
      </c>
      <c r="F9" s="9">
        <v>2011.3</v>
      </c>
      <c r="G9" s="8">
        <v>68</v>
      </c>
      <c r="H9" s="9">
        <v>78.290000000000006</v>
      </c>
      <c r="I9" s="8">
        <v>10</v>
      </c>
      <c r="J9" s="9">
        <v>23.41</v>
      </c>
      <c r="K9" s="8">
        <v>3</v>
      </c>
      <c r="L9" s="9">
        <v>6.5</v>
      </c>
      <c r="M9" s="8">
        <v>7</v>
      </c>
      <c r="N9" s="9">
        <v>1.82</v>
      </c>
      <c r="O9" s="10">
        <f t="shared" si="0"/>
        <v>3024</v>
      </c>
      <c r="P9" s="11">
        <f t="shared" si="1"/>
        <v>2216.87</v>
      </c>
    </row>
    <row r="10" spans="1:16" ht="15" customHeight="1" x14ac:dyDescent="0.3">
      <c r="A10" s="6">
        <v>7</v>
      </c>
      <c r="B10" s="7" t="s">
        <v>18</v>
      </c>
      <c r="C10" s="8">
        <v>3680</v>
      </c>
      <c r="D10" s="9">
        <v>2388.3000000000002</v>
      </c>
      <c r="E10" s="8">
        <v>14615</v>
      </c>
      <c r="F10" s="9">
        <v>10568.2</v>
      </c>
      <c r="G10" s="8">
        <v>101</v>
      </c>
      <c r="H10" s="9">
        <v>50.12</v>
      </c>
      <c r="I10" s="8">
        <v>1</v>
      </c>
      <c r="J10" s="9">
        <v>0.47</v>
      </c>
      <c r="K10" s="8">
        <v>4</v>
      </c>
      <c r="L10" s="9">
        <v>4.5599999999999996</v>
      </c>
      <c r="M10" s="8">
        <v>4</v>
      </c>
      <c r="N10" s="9">
        <v>2.56</v>
      </c>
      <c r="O10" s="10">
        <f t="shared" si="0"/>
        <v>18405</v>
      </c>
      <c r="P10" s="11">
        <f t="shared" si="1"/>
        <v>13014.21</v>
      </c>
    </row>
    <row r="11" spans="1:16" ht="15" customHeight="1" x14ac:dyDescent="0.3">
      <c r="A11" s="6">
        <v>8</v>
      </c>
      <c r="B11" s="7" t="s">
        <v>19</v>
      </c>
      <c r="C11" s="8">
        <v>267</v>
      </c>
      <c r="D11" s="9">
        <v>356.32</v>
      </c>
      <c r="E11" s="8">
        <v>70230</v>
      </c>
      <c r="F11" s="9">
        <v>48224.97</v>
      </c>
      <c r="G11" s="8">
        <v>52</v>
      </c>
      <c r="H11" s="9">
        <v>97.24</v>
      </c>
      <c r="I11" s="8">
        <v>4</v>
      </c>
      <c r="J11" s="9">
        <v>17.940000000000001</v>
      </c>
      <c r="K11" s="8">
        <v>1</v>
      </c>
      <c r="L11" s="9">
        <v>0.39</v>
      </c>
      <c r="M11" s="8">
        <v>15</v>
      </c>
      <c r="N11" s="9">
        <v>50.42</v>
      </c>
      <c r="O11" s="10">
        <f t="shared" si="0"/>
        <v>70569</v>
      </c>
      <c r="P11" s="11">
        <f t="shared" si="1"/>
        <v>48747.28</v>
      </c>
    </row>
    <row r="12" spans="1:16" ht="15" customHeight="1" x14ac:dyDescent="0.3">
      <c r="A12" s="6">
        <v>9</v>
      </c>
      <c r="B12" s="7" t="s">
        <v>20</v>
      </c>
      <c r="C12" s="8">
        <v>94</v>
      </c>
      <c r="D12" s="9">
        <v>51.29</v>
      </c>
      <c r="E12" s="8">
        <v>1462</v>
      </c>
      <c r="F12" s="9">
        <v>806.61</v>
      </c>
      <c r="G12" s="8">
        <v>9</v>
      </c>
      <c r="H12" s="9">
        <v>10.67</v>
      </c>
      <c r="I12" s="8">
        <v>14</v>
      </c>
      <c r="J12" s="9">
        <v>24.55</v>
      </c>
      <c r="K12" s="8">
        <v>0</v>
      </c>
      <c r="L12" s="9">
        <v>0</v>
      </c>
      <c r="M12" s="8">
        <v>1</v>
      </c>
      <c r="N12" s="9">
        <v>5.67</v>
      </c>
      <c r="O12" s="10">
        <f t="shared" si="0"/>
        <v>1580</v>
      </c>
      <c r="P12" s="11">
        <f t="shared" si="1"/>
        <v>898.78999999999985</v>
      </c>
    </row>
    <row r="13" spans="1:16" ht="15" customHeight="1" x14ac:dyDescent="0.3">
      <c r="A13" s="6">
        <v>10</v>
      </c>
      <c r="B13" s="7" t="s">
        <v>21</v>
      </c>
      <c r="C13" s="8">
        <v>591</v>
      </c>
      <c r="D13" s="9">
        <v>639.79999999999995</v>
      </c>
      <c r="E13" s="8">
        <v>99383</v>
      </c>
      <c r="F13" s="9">
        <v>77069.14</v>
      </c>
      <c r="G13" s="8">
        <v>21</v>
      </c>
      <c r="H13" s="9">
        <v>20.27</v>
      </c>
      <c r="I13" s="8">
        <v>11</v>
      </c>
      <c r="J13" s="9">
        <v>36.07</v>
      </c>
      <c r="K13" s="8">
        <v>3</v>
      </c>
      <c r="L13" s="9">
        <v>1.74</v>
      </c>
      <c r="M13" s="8">
        <v>21</v>
      </c>
      <c r="N13" s="9">
        <v>145.15</v>
      </c>
      <c r="O13" s="10">
        <f t="shared" si="0"/>
        <v>100030</v>
      </c>
      <c r="P13" s="11">
        <f t="shared" si="1"/>
        <v>77912.170000000013</v>
      </c>
    </row>
    <row r="14" spans="1:16" ht="15" customHeight="1" x14ac:dyDescent="0.3">
      <c r="A14" s="6">
        <v>11</v>
      </c>
      <c r="B14" s="7" t="s">
        <v>22</v>
      </c>
      <c r="C14" s="8">
        <v>1744</v>
      </c>
      <c r="D14" s="9">
        <v>2269.64</v>
      </c>
      <c r="E14" s="8">
        <v>15620</v>
      </c>
      <c r="F14" s="9">
        <v>16272.53</v>
      </c>
      <c r="G14" s="8">
        <v>160</v>
      </c>
      <c r="H14" s="9">
        <v>477.11</v>
      </c>
      <c r="I14" s="8">
        <v>226</v>
      </c>
      <c r="J14" s="9">
        <v>756.56</v>
      </c>
      <c r="K14" s="8">
        <v>6</v>
      </c>
      <c r="L14" s="9">
        <v>3.94</v>
      </c>
      <c r="M14" s="8">
        <v>42</v>
      </c>
      <c r="N14" s="9">
        <v>448.27</v>
      </c>
      <c r="O14" s="10">
        <f t="shared" si="0"/>
        <v>17798</v>
      </c>
      <c r="P14" s="11">
        <f t="shared" si="1"/>
        <v>20228.050000000003</v>
      </c>
    </row>
    <row r="15" spans="1:16" ht="15" customHeight="1" x14ac:dyDescent="0.3">
      <c r="A15" s="6">
        <v>12</v>
      </c>
      <c r="B15" s="7" t="s">
        <v>23</v>
      </c>
      <c r="C15" s="8">
        <v>1902</v>
      </c>
      <c r="D15" s="9">
        <v>4780.22</v>
      </c>
      <c r="E15" s="8">
        <v>425</v>
      </c>
      <c r="F15" s="9">
        <v>706.33</v>
      </c>
      <c r="G15" s="8">
        <v>4</v>
      </c>
      <c r="H15" s="9">
        <v>14.38</v>
      </c>
      <c r="I15" s="8">
        <v>4</v>
      </c>
      <c r="J15" s="9">
        <v>15.98</v>
      </c>
      <c r="K15" s="8">
        <v>0</v>
      </c>
      <c r="L15" s="9">
        <v>0</v>
      </c>
      <c r="M15" s="8">
        <v>0</v>
      </c>
      <c r="N15" s="9">
        <v>0</v>
      </c>
      <c r="O15" s="10">
        <f t="shared" si="0"/>
        <v>2335</v>
      </c>
      <c r="P15" s="11">
        <f t="shared" si="1"/>
        <v>5516.91</v>
      </c>
    </row>
    <row r="16" spans="1:16" ht="15" customHeight="1" x14ac:dyDescent="0.3">
      <c r="A16" s="6">
        <v>13</v>
      </c>
      <c r="B16" s="7" t="s">
        <v>24</v>
      </c>
      <c r="C16" s="8">
        <v>6130</v>
      </c>
      <c r="D16" s="9">
        <v>3691.97</v>
      </c>
      <c r="E16" s="8">
        <v>46163</v>
      </c>
      <c r="F16" s="9">
        <v>34974.11</v>
      </c>
      <c r="G16" s="8">
        <v>25</v>
      </c>
      <c r="H16" s="9">
        <v>13.86</v>
      </c>
      <c r="I16" s="8">
        <v>7</v>
      </c>
      <c r="J16" s="9">
        <v>1.88</v>
      </c>
      <c r="K16" s="8">
        <v>14</v>
      </c>
      <c r="L16" s="9">
        <v>6.28</v>
      </c>
      <c r="M16" s="8">
        <v>10</v>
      </c>
      <c r="N16" s="9">
        <v>50.1</v>
      </c>
      <c r="O16" s="10">
        <f t="shared" si="0"/>
        <v>52349</v>
      </c>
      <c r="P16" s="11">
        <f t="shared" si="1"/>
        <v>38738.199999999997</v>
      </c>
    </row>
    <row r="17" spans="1:16" ht="15" customHeight="1" x14ac:dyDescent="0.3">
      <c r="A17" s="6">
        <v>14</v>
      </c>
      <c r="B17" s="7" t="s">
        <v>25</v>
      </c>
      <c r="C17" s="8">
        <v>1860</v>
      </c>
      <c r="D17" s="9">
        <v>1066.19</v>
      </c>
      <c r="E17" s="8">
        <v>17775</v>
      </c>
      <c r="F17" s="9">
        <v>12284.94</v>
      </c>
      <c r="G17" s="8">
        <v>192</v>
      </c>
      <c r="H17" s="9">
        <v>165.54</v>
      </c>
      <c r="I17" s="8">
        <v>64</v>
      </c>
      <c r="J17" s="9">
        <v>130.19</v>
      </c>
      <c r="K17" s="8">
        <v>6</v>
      </c>
      <c r="L17" s="9">
        <v>3.26</v>
      </c>
      <c r="M17" s="8">
        <v>17</v>
      </c>
      <c r="N17" s="9">
        <v>83.22</v>
      </c>
      <c r="O17" s="10">
        <f t="shared" si="0"/>
        <v>19914</v>
      </c>
      <c r="P17" s="11">
        <f t="shared" si="1"/>
        <v>13733.340000000002</v>
      </c>
    </row>
    <row r="18" spans="1:16" ht="15" customHeight="1" x14ac:dyDescent="0.3">
      <c r="A18" s="6">
        <v>15</v>
      </c>
      <c r="B18" s="7" t="s">
        <v>26</v>
      </c>
      <c r="C18" s="8">
        <v>227</v>
      </c>
      <c r="D18" s="9">
        <v>289.83999999999997</v>
      </c>
      <c r="E18" s="8">
        <v>35214</v>
      </c>
      <c r="F18" s="9">
        <v>29339.31</v>
      </c>
      <c r="G18" s="8">
        <v>4</v>
      </c>
      <c r="H18" s="9">
        <v>7.16</v>
      </c>
      <c r="I18" s="8">
        <v>1</v>
      </c>
      <c r="J18" s="9">
        <v>1.45</v>
      </c>
      <c r="K18" s="8">
        <v>0</v>
      </c>
      <c r="L18" s="9">
        <v>0</v>
      </c>
      <c r="M18" s="8">
        <v>1</v>
      </c>
      <c r="N18" s="9">
        <v>0.15</v>
      </c>
      <c r="O18" s="10">
        <f t="shared" si="0"/>
        <v>35447</v>
      </c>
      <c r="P18" s="11">
        <f t="shared" si="1"/>
        <v>29637.910000000003</v>
      </c>
    </row>
    <row r="19" spans="1:16" ht="15" customHeight="1" x14ac:dyDescent="0.3">
      <c r="A19" s="6">
        <v>16</v>
      </c>
      <c r="B19" s="7" t="s">
        <v>27</v>
      </c>
      <c r="C19" s="8">
        <v>371</v>
      </c>
      <c r="D19" s="9">
        <v>493.92</v>
      </c>
      <c r="E19" s="8">
        <v>38461</v>
      </c>
      <c r="F19" s="9">
        <v>26190.97</v>
      </c>
      <c r="G19" s="8">
        <v>6</v>
      </c>
      <c r="H19" s="9">
        <v>12.91</v>
      </c>
      <c r="I19" s="8">
        <v>24</v>
      </c>
      <c r="J19" s="9">
        <v>40.08</v>
      </c>
      <c r="K19" s="8">
        <v>0</v>
      </c>
      <c r="L19" s="9">
        <v>0</v>
      </c>
      <c r="M19" s="8">
        <v>1</v>
      </c>
      <c r="N19" s="9">
        <v>0.2</v>
      </c>
      <c r="O19" s="10">
        <f t="shared" si="0"/>
        <v>38863</v>
      </c>
      <c r="P19" s="11">
        <f t="shared" si="1"/>
        <v>26738.080000000002</v>
      </c>
    </row>
    <row r="20" spans="1:16" ht="15" customHeight="1" x14ac:dyDescent="0.3">
      <c r="A20" s="6">
        <v>17</v>
      </c>
      <c r="B20" s="7" t="s">
        <v>28</v>
      </c>
      <c r="C20" s="8">
        <v>1456</v>
      </c>
      <c r="D20" s="9">
        <v>3227.77</v>
      </c>
      <c r="E20" s="8">
        <v>15149</v>
      </c>
      <c r="F20" s="9">
        <v>12012.18</v>
      </c>
      <c r="G20" s="8">
        <v>175</v>
      </c>
      <c r="H20" s="9">
        <v>576.66999999999996</v>
      </c>
      <c r="I20" s="8">
        <v>110</v>
      </c>
      <c r="J20" s="9">
        <v>388.05</v>
      </c>
      <c r="K20" s="8">
        <v>2</v>
      </c>
      <c r="L20" s="9">
        <v>3.1</v>
      </c>
      <c r="M20" s="8">
        <v>40</v>
      </c>
      <c r="N20" s="9">
        <v>444.8</v>
      </c>
      <c r="O20" s="10">
        <f t="shared" si="0"/>
        <v>16932</v>
      </c>
      <c r="P20" s="11">
        <f t="shared" si="1"/>
        <v>16652.57</v>
      </c>
    </row>
    <row r="21" spans="1:16" ht="15" customHeight="1" x14ac:dyDescent="0.3">
      <c r="A21" s="6">
        <v>18</v>
      </c>
      <c r="B21" s="7" t="s">
        <v>29</v>
      </c>
      <c r="C21" s="8">
        <v>1369</v>
      </c>
      <c r="D21" s="9">
        <v>1575.1</v>
      </c>
      <c r="E21" s="8">
        <v>82154</v>
      </c>
      <c r="F21" s="9">
        <v>55800.35</v>
      </c>
      <c r="G21" s="8">
        <v>90</v>
      </c>
      <c r="H21" s="9">
        <v>86.53</v>
      </c>
      <c r="I21" s="8">
        <v>53</v>
      </c>
      <c r="J21" s="9">
        <v>387.21</v>
      </c>
      <c r="K21" s="8">
        <v>1</v>
      </c>
      <c r="L21" s="9">
        <v>1.73</v>
      </c>
      <c r="M21" s="8">
        <v>35</v>
      </c>
      <c r="N21" s="9">
        <v>180.09</v>
      </c>
      <c r="O21" s="10">
        <f t="shared" si="0"/>
        <v>83702</v>
      </c>
      <c r="P21" s="11">
        <f t="shared" si="1"/>
        <v>58031.009999999995</v>
      </c>
    </row>
    <row r="22" spans="1:16" ht="15" customHeight="1" x14ac:dyDescent="0.3">
      <c r="A22" s="6">
        <v>19</v>
      </c>
      <c r="B22" s="7" t="s">
        <v>30</v>
      </c>
      <c r="C22" s="8">
        <v>2582</v>
      </c>
      <c r="D22" s="9">
        <v>13778.53</v>
      </c>
      <c r="E22" s="8">
        <v>42628</v>
      </c>
      <c r="F22" s="9">
        <v>87977.14</v>
      </c>
      <c r="G22" s="8">
        <v>335</v>
      </c>
      <c r="H22" s="9">
        <v>1497.61</v>
      </c>
      <c r="I22" s="8">
        <v>501</v>
      </c>
      <c r="J22" s="9">
        <v>6596.03</v>
      </c>
      <c r="K22" s="8">
        <v>4</v>
      </c>
      <c r="L22" s="9">
        <v>1.83</v>
      </c>
      <c r="M22" s="8">
        <v>190</v>
      </c>
      <c r="N22" s="9">
        <v>2964.52</v>
      </c>
      <c r="O22" s="10">
        <f t="shared" si="0"/>
        <v>46240</v>
      </c>
      <c r="P22" s="11">
        <f t="shared" si="1"/>
        <v>112815.66</v>
      </c>
    </row>
    <row r="23" spans="1:16" ht="15" customHeight="1" x14ac:dyDescent="0.3">
      <c r="A23" s="6">
        <v>20</v>
      </c>
      <c r="B23" s="7" t="s">
        <v>31</v>
      </c>
      <c r="C23" s="8">
        <v>3418</v>
      </c>
      <c r="D23" s="9">
        <v>2804.51</v>
      </c>
      <c r="E23" s="8">
        <v>1104</v>
      </c>
      <c r="F23" s="9">
        <v>1263.6500000000001</v>
      </c>
      <c r="G23" s="8">
        <v>52</v>
      </c>
      <c r="H23" s="9">
        <v>175.32</v>
      </c>
      <c r="I23" s="8">
        <v>6</v>
      </c>
      <c r="J23" s="9">
        <v>12.36</v>
      </c>
      <c r="K23" s="8">
        <v>1</v>
      </c>
      <c r="L23" s="9">
        <v>0.28999999999999998</v>
      </c>
      <c r="M23" s="8">
        <v>11</v>
      </c>
      <c r="N23" s="9">
        <v>47.25</v>
      </c>
      <c r="O23" s="10">
        <f t="shared" si="0"/>
        <v>4592</v>
      </c>
      <c r="P23" s="11">
        <f t="shared" si="1"/>
        <v>4303.38</v>
      </c>
    </row>
    <row r="24" spans="1:16" ht="15" customHeight="1" x14ac:dyDescent="0.3">
      <c r="A24" s="6">
        <v>21</v>
      </c>
      <c r="B24" s="7" t="s">
        <v>32</v>
      </c>
      <c r="C24" s="8">
        <v>779</v>
      </c>
      <c r="D24" s="9">
        <v>547.16999999999996</v>
      </c>
      <c r="E24" s="8">
        <v>53773</v>
      </c>
      <c r="F24" s="9">
        <v>34296.94</v>
      </c>
      <c r="G24" s="8">
        <v>14</v>
      </c>
      <c r="H24" s="9">
        <v>20.68</v>
      </c>
      <c r="I24" s="8">
        <v>11</v>
      </c>
      <c r="J24" s="9">
        <v>27.71</v>
      </c>
      <c r="K24" s="8">
        <v>0</v>
      </c>
      <c r="L24" s="9">
        <v>0</v>
      </c>
      <c r="M24" s="8">
        <v>2</v>
      </c>
      <c r="N24" s="9">
        <v>5.74</v>
      </c>
      <c r="O24" s="10">
        <f t="shared" si="0"/>
        <v>54579</v>
      </c>
      <c r="P24" s="11">
        <f t="shared" si="1"/>
        <v>34898.239999999998</v>
      </c>
    </row>
    <row r="25" spans="1:16" ht="15" customHeight="1" x14ac:dyDescent="0.3">
      <c r="A25" s="6">
        <v>22</v>
      </c>
      <c r="B25" s="7" t="s">
        <v>33</v>
      </c>
      <c r="C25" s="8">
        <v>4521</v>
      </c>
      <c r="D25" s="9">
        <v>2472.65</v>
      </c>
      <c r="E25" s="8">
        <v>24168</v>
      </c>
      <c r="F25" s="9">
        <v>13942.94</v>
      </c>
      <c r="G25" s="8">
        <v>4</v>
      </c>
      <c r="H25" s="9">
        <v>1.84</v>
      </c>
      <c r="I25" s="8">
        <v>8</v>
      </c>
      <c r="J25" s="9">
        <v>9.23</v>
      </c>
      <c r="K25" s="8">
        <v>2</v>
      </c>
      <c r="L25" s="9">
        <v>39.06</v>
      </c>
      <c r="M25" s="8">
        <v>8</v>
      </c>
      <c r="N25" s="9">
        <v>10.28</v>
      </c>
      <c r="O25" s="10">
        <f t="shared" si="0"/>
        <v>28711</v>
      </c>
      <c r="P25" s="11">
        <f t="shared" si="1"/>
        <v>16476</v>
      </c>
    </row>
    <row r="26" spans="1:16" ht="15" customHeight="1" x14ac:dyDescent="0.3">
      <c r="A26" s="6">
        <v>23</v>
      </c>
      <c r="B26" s="7" t="s">
        <v>34</v>
      </c>
      <c r="C26" s="8">
        <v>1371</v>
      </c>
      <c r="D26" s="9">
        <v>746.06</v>
      </c>
      <c r="E26" s="8">
        <v>30908</v>
      </c>
      <c r="F26" s="9">
        <v>18824.169999999998</v>
      </c>
      <c r="G26" s="8">
        <v>20</v>
      </c>
      <c r="H26" s="9">
        <v>38.53</v>
      </c>
      <c r="I26" s="8">
        <v>32</v>
      </c>
      <c r="J26" s="9">
        <v>42.91</v>
      </c>
      <c r="K26" s="8">
        <v>21</v>
      </c>
      <c r="L26" s="9">
        <v>12.38</v>
      </c>
      <c r="M26" s="8">
        <v>1</v>
      </c>
      <c r="N26" s="9">
        <v>0.61</v>
      </c>
      <c r="O26" s="10">
        <f t="shared" si="0"/>
        <v>32353</v>
      </c>
      <c r="P26" s="11">
        <f t="shared" si="1"/>
        <v>19664.66</v>
      </c>
    </row>
    <row r="27" spans="1:16" ht="15" customHeight="1" x14ac:dyDescent="0.3">
      <c r="A27" s="6">
        <v>24</v>
      </c>
      <c r="B27" s="7" t="s">
        <v>35</v>
      </c>
      <c r="C27" s="8">
        <v>11</v>
      </c>
      <c r="D27" s="9">
        <v>2.61</v>
      </c>
      <c r="E27" s="8">
        <v>625</v>
      </c>
      <c r="F27" s="9">
        <v>357.84</v>
      </c>
      <c r="G27" s="8">
        <v>2</v>
      </c>
      <c r="H27" s="9">
        <v>1.49</v>
      </c>
      <c r="I27" s="8">
        <v>0</v>
      </c>
      <c r="J27" s="9">
        <v>0</v>
      </c>
      <c r="K27" s="8">
        <v>0</v>
      </c>
      <c r="L27" s="9">
        <v>0</v>
      </c>
      <c r="M27" s="8">
        <v>0</v>
      </c>
      <c r="N27" s="9">
        <v>0</v>
      </c>
      <c r="O27" s="10">
        <f t="shared" si="0"/>
        <v>638</v>
      </c>
      <c r="P27" s="11">
        <f t="shared" si="1"/>
        <v>361.94</v>
      </c>
    </row>
    <row r="28" spans="1:16" ht="15" customHeight="1" x14ac:dyDescent="0.3">
      <c r="A28" s="6">
        <v>25</v>
      </c>
      <c r="B28" s="7" t="s">
        <v>36</v>
      </c>
      <c r="C28" s="8">
        <v>51</v>
      </c>
      <c r="D28" s="9">
        <v>94.97</v>
      </c>
      <c r="E28" s="8">
        <v>45724</v>
      </c>
      <c r="F28" s="9">
        <v>26082.400000000001</v>
      </c>
      <c r="G28" s="8">
        <v>15</v>
      </c>
      <c r="H28" s="9">
        <v>40.75</v>
      </c>
      <c r="I28" s="8">
        <v>4</v>
      </c>
      <c r="J28" s="9">
        <v>2.92</v>
      </c>
      <c r="K28" s="8">
        <v>3</v>
      </c>
      <c r="L28" s="9">
        <v>3.46</v>
      </c>
      <c r="M28" s="8">
        <v>8</v>
      </c>
      <c r="N28" s="9">
        <v>36.32</v>
      </c>
      <c r="O28" s="10">
        <f t="shared" si="0"/>
        <v>45805</v>
      </c>
      <c r="P28" s="11">
        <f t="shared" si="1"/>
        <v>26260.82</v>
      </c>
    </row>
    <row r="29" spans="1:16" ht="15" customHeight="1" x14ac:dyDescent="0.3">
      <c r="A29" s="6">
        <v>26</v>
      </c>
      <c r="B29" s="7" t="s">
        <v>37</v>
      </c>
      <c r="C29" s="8">
        <v>852</v>
      </c>
      <c r="D29" s="9">
        <v>835.05</v>
      </c>
      <c r="E29" s="8">
        <v>169751</v>
      </c>
      <c r="F29" s="9">
        <v>102637.8</v>
      </c>
      <c r="G29" s="8">
        <v>19</v>
      </c>
      <c r="H29" s="9">
        <v>24.93</v>
      </c>
      <c r="I29" s="8">
        <v>138</v>
      </c>
      <c r="J29" s="9">
        <v>272.61</v>
      </c>
      <c r="K29" s="8">
        <v>25</v>
      </c>
      <c r="L29" s="9">
        <v>10.25</v>
      </c>
      <c r="M29" s="8">
        <v>32</v>
      </c>
      <c r="N29" s="9">
        <v>92.16</v>
      </c>
      <c r="O29" s="10">
        <f t="shared" si="0"/>
        <v>170817</v>
      </c>
      <c r="P29" s="11">
        <f t="shared" si="1"/>
        <v>103872.8</v>
      </c>
    </row>
    <row r="30" spans="1:16" ht="15" customHeight="1" x14ac:dyDescent="0.3">
      <c r="A30" s="6">
        <v>27</v>
      </c>
      <c r="B30" s="7" t="s">
        <v>38</v>
      </c>
      <c r="C30" s="8">
        <v>71</v>
      </c>
      <c r="D30" s="9">
        <v>64.77</v>
      </c>
      <c r="E30" s="8">
        <v>41369</v>
      </c>
      <c r="F30" s="9">
        <v>25623.94</v>
      </c>
      <c r="G30" s="8">
        <v>46</v>
      </c>
      <c r="H30" s="9">
        <v>25.58</v>
      </c>
      <c r="I30" s="8">
        <v>9</v>
      </c>
      <c r="J30" s="9">
        <v>5.8</v>
      </c>
      <c r="K30" s="8">
        <v>3</v>
      </c>
      <c r="L30" s="9">
        <v>2.2999999999999998</v>
      </c>
      <c r="M30" s="8">
        <v>9</v>
      </c>
      <c r="N30" s="9">
        <v>37.47</v>
      </c>
      <c r="O30" s="10">
        <f t="shared" si="0"/>
        <v>41507</v>
      </c>
      <c r="P30" s="11">
        <f t="shared" si="1"/>
        <v>25759.86</v>
      </c>
    </row>
    <row r="31" spans="1:16" ht="15" customHeight="1" x14ac:dyDescent="0.3">
      <c r="A31" s="6">
        <v>28</v>
      </c>
      <c r="B31" s="7" t="s">
        <v>39</v>
      </c>
      <c r="C31" s="8">
        <v>737</v>
      </c>
      <c r="D31" s="9">
        <v>776.79</v>
      </c>
      <c r="E31" s="8">
        <v>22705</v>
      </c>
      <c r="F31" s="9">
        <v>20664.91</v>
      </c>
      <c r="G31" s="8">
        <v>97</v>
      </c>
      <c r="H31" s="9">
        <v>142.62</v>
      </c>
      <c r="I31" s="8">
        <v>44</v>
      </c>
      <c r="J31" s="9">
        <v>64.430000000000007</v>
      </c>
      <c r="K31" s="8">
        <v>2</v>
      </c>
      <c r="L31" s="9">
        <v>1.07</v>
      </c>
      <c r="M31" s="8">
        <v>19</v>
      </c>
      <c r="N31" s="9">
        <v>83.46</v>
      </c>
      <c r="O31" s="10">
        <f t="shared" si="0"/>
        <v>23604</v>
      </c>
      <c r="P31" s="11">
        <f t="shared" si="1"/>
        <v>21733.279999999999</v>
      </c>
    </row>
    <row r="32" spans="1:16" ht="15" customHeight="1" x14ac:dyDescent="0.3">
      <c r="A32" s="6">
        <v>29</v>
      </c>
      <c r="B32" s="7" t="s">
        <v>40</v>
      </c>
      <c r="C32" s="8">
        <v>1733</v>
      </c>
      <c r="D32" s="9">
        <v>2309.1</v>
      </c>
      <c r="E32" s="8">
        <v>47696</v>
      </c>
      <c r="F32" s="9">
        <v>29612.36</v>
      </c>
      <c r="G32" s="8">
        <v>156</v>
      </c>
      <c r="H32" s="9">
        <v>416.15</v>
      </c>
      <c r="I32" s="8">
        <v>52</v>
      </c>
      <c r="J32" s="9">
        <v>128.80000000000001</v>
      </c>
      <c r="K32" s="8">
        <v>3</v>
      </c>
      <c r="L32" s="9">
        <v>1.62</v>
      </c>
      <c r="M32" s="8">
        <v>18</v>
      </c>
      <c r="N32" s="9">
        <v>97.59</v>
      </c>
      <c r="O32" s="10">
        <f t="shared" si="0"/>
        <v>49658</v>
      </c>
      <c r="P32" s="11">
        <f t="shared" si="1"/>
        <v>32565.62</v>
      </c>
    </row>
    <row r="33" spans="1:16" ht="15" customHeight="1" x14ac:dyDescent="0.3">
      <c r="A33" s="6">
        <v>30</v>
      </c>
      <c r="B33" s="7" t="s">
        <v>41</v>
      </c>
      <c r="C33" s="8">
        <v>6</v>
      </c>
      <c r="D33" s="9">
        <v>2.5299999999999998</v>
      </c>
      <c r="E33" s="8">
        <v>4106</v>
      </c>
      <c r="F33" s="9">
        <v>4763.6000000000004</v>
      </c>
      <c r="G33" s="8">
        <v>0</v>
      </c>
      <c r="H33" s="9">
        <v>0</v>
      </c>
      <c r="I33" s="8">
        <v>0</v>
      </c>
      <c r="J33" s="9">
        <v>0</v>
      </c>
      <c r="K33" s="8">
        <v>0</v>
      </c>
      <c r="L33" s="9">
        <v>0</v>
      </c>
      <c r="M33" s="8">
        <v>0</v>
      </c>
      <c r="N33" s="9">
        <v>0</v>
      </c>
      <c r="O33" s="10">
        <f t="shared" si="0"/>
        <v>4112</v>
      </c>
      <c r="P33" s="11">
        <f t="shared" si="1"/>
        <v>4766.13</v>
      </c>
    </row>
    <row r="34" spans="1:16" ht="15" customHeight="1" x14ac:dyDescent="0.3">
      <c r="A34" s="6">
        <v>31</v>
      </c>
      <c r="B34" s="7" t="s">
        <v>42</v>
      </c>
      <c r="C34" s="8">
        <v>1736</v>
      </c>
      <c r="D34" s="9">
        <v>3090.48</v>
      </c>
      <c r="E34" s="8">
        <v>10343</v>
      </c>
      <c r="F34" s="9">
        <v>9444.5300000000007</v>
      </c>
      <c r="G34" s="8">
        <v>471</v>
      </c>
      <c r="H34" s="9">
        <v>895.9</v>
      </c>
      <c r="I34" s="8">
        <v>124</v>
      </c>
      <c r="J34" s="9">
        <v>1132.6600000000001</v>
      </c>
      <c r="K34" s="8">
        <v>2</v>
      </c>
      <c r="L34" s="9">
        <v>1.22</v>
      </c>
      <c r="M34" s="8">
        <v>29</v>
      </c>
      <c r="N34" s="9">
        <v>348.19</v>
      </c>
      <c r="O34" s="10">
        <f t="shared" si="0"/>
        <v>12705</v>
      </c>
      <c r="P34" s="11">
        <f t="shared" si="1"/>
        <v>14912.98</v>
      </c>
    </row>
    <row r="35" spans="1:16" ht="15" customHeight="1" x14ac:dyDescent="0.3">
      <c r="A35" s="6">
        <v>32</v>
      </c>
      <c r="B35" s="7" t="s">
        <v>43</v>
      </c>
      <c r="C35" s="8">
        <v>5862</v>
      </c>
      <c r="D35" s="9">
        <v>8078.04</v>
      </c>
      <c r="E35" s="8">
        <v>6656</v>
      </c>
      <c r="F35" s="9">
        <v>6644.09</v>
      </c>
      <c r="G35" s="8">
        <v>19</v>
      </c>
      <c r="H35" s="9">
        <v>11.02</v>
      </c>
      <c r="I35" s="8">
        <v>5</v>
      </c>
      <c r="J35" s="9">
        <v>5.96</v>
      </c>
      <c r="K35" s="8">
        <v>6</v>
      </c>
      <c r="L35" s="9">
        <v>3.62</v>
      </c>
      <c r="M35" s="8">
        <v>4</v>
      </c>
      <c r="N35" s="9">
        <v>1.21</v>
      </c>
      <c r="O35" s="10">
        <f t="shared" si="0"/>
        <v>12552</v>
      </c>
      <c r="P35" s="11">
        <f t="shared" si="1"/>
        <v>14743.94</v>
      </c>
    </row>
    <row r="36" spans="1:16" ht="15" customHeight="1" x14ac:dyDescent="0.3">
      <c r="A36" s="6">
        <v>33</v>
      </c>
      <c r="B36" s="7" t="s">
        <v>44</v>
      </c>
      <c r="C36" s="8">
        <v>356</v>
      </c>
      <c r="D36" s="9">
        <v>516.28</v>
      </c>
      <c r="E36" s="8">
        <v>36</v>
      </c>
      <c r="F36" s="9">
        <v>90.59</v>
      </c>
      <c r="G36" s="8">
        <v>1</v>
      </c>
      <c r="H36" s="9">
        <v>0.09</v>
      </c>
      <c r="I36" s="8">
        <v>5</v>
      </c>
      <c r="J36" s="9">
        <v>1.64</v>
      </c>
      <c r="K36" s="8">
        <v>1</v>
      </c>
      <c r="L36" s="9">
        <v>0.28000000000000003</v>
      </c>
      <c r="M36" s="8">
        <v>0</v>
      </c>
      <c r="N36" s="9">
        <v>0</v>
      </c>
      <c r="O36" s="10">
        <f t="shared" si="0"/>
        <v>399</v>
      </c>
      <c r="P36" s="11">
        <f t="shared" si="1"/>
        <v>608.88</v>
      </c>
    </row>
    <row r="37" spans="1:16" s="18" customFormat="1" x14ac:dyDescent="0.3">
      <c r="A37" s="12"/>
      <c r="B37" s="13" t="s">
        <v>10</v>
      </c>
      <c r="C37" s="14">
        <v>48641</v>
      </c>
      <c r="D37" s="15">
        <v>61818.69</v>
      </c>
      <c r="E37" s="14">
        <v>1214247</v>
      </c>
      <c r="F37" s="15">
        <v>919858.18</v>
      </c>
      <c r="G37" s="14">
        <v>2288</v>
      </c>
      <c r="H37" s="15">
        <v>5074.68</v>
      </c>
      <c r="I37" s="14">
        <v>1543</v>
      </c>
      <c r="J37" s="15">
        <v>10305.42</v>
      </c>
      <c r="K37" s="14">
        <v>124</v>
      </c>
      <c r="L37" s="15">
        <v>116.74</v>
      </c>
      <c r="M37" s="14">
        <v>620</v>
      </c>
      <c r="N37" s="15">
        <v>5644.05</v>
      </c>
      <c r="O37" s="16">
        <f t="shared" si="0"/>
        <v>1267463</v>
      </c>
      <c r="P37" s="17">
        <f t="shared" si="1"/>
        <v>1002817.7600000002</v>
      </c>
    </row>
  </sheetData>
  <mergeCells count="2">
    <mergeCell ref="A1:P1"/>
    <mergeCell ref="A2:P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SBI</cp:lastModifiedBy>
  <cp:lastPrinted>2020-12-28T05:16:38Z</cp:lastPrinted>
  <dcterms:created xsi:type="dcterms:W3CDTF">2020-09-16T02:26:43Z</dcterms:created>
  <dcterms:modified xsi:type="dcterms:W3CDTF">2021-02-18T12:22:39Z</dcterms:modified>
</cp:coreProperties>
</file>